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13_ncr:1_{E2F19AB0-EC93-40D0-A331-19193173A818}" xr6:coauthVersionLast="47" xr6:coauthVersionMax="47" xr10:uidLastSave="{00000000-0000-0000-0000-000000000000}"/>
  <bookViews>
    <workbookView xWindow="-120" yWindow="-120" windowWidth="29040" windowHeight="15840" xr2:uid="{ABB5C952-0E9A-4F54-B6C8-33E194B2B5B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C14" i="1"/>
  <c r="C16" i="1" s="1"/>
  <c r="B14" i="1"/>
  <c r="B16" i="1" s="1"/>
  <c r="F27" i="1"/>
  <c r="E27" i="1"/>
  <c r="C27" i="1"/>
  <c r="B27" i="1"/>
  <c r="F14" i="1"/>
  <c r="F16" i="1" s="1"/>
  <c r="E14" i="1"/>
  <c r="E16" i="1" s="1"/>
  <c r="D14" i="1"/>
  <c r="D16" i="1" s="1"/>
</calcChain>
</file>

<file path=xl/sharedStrings.xml><?xml version="1.0" encoding="utf-8"?>
<sst xmlns="http://schemas.openxmlformats.org/spreadsheetml/2006/main" count="30" uniqueCount="27">
  <si>
    <t>Dobrovolný svazek obcí Mikroregion Železné hory</t>
  </si>
  <si>
    <t>IČ: 69861927</t>
  </si>
  <si>
    <t>oblast příjmů</t>
  </si>
  <si>
    <t>nedaňové příjmy Třída 2</t>
  </si>
  <si>
    <t>příjmy z úroků</t>
  </si>
  <si>
    <t>přijaté transfery Třída 4</t>
  </si>
  <si>
    <t>neinvestiční transfery od obcí</t>
  </si>
  <si>
    <t>příjmy celkem</t>
  </si>
  <si>
    <t>oblast výdajů</t>
  </si>
  <si>
    <t>běžné výdaje Třída 5</t>
  </si>
  <si>
    <t>ostatní osobní výdaje</t>
  </si>
  <si>
    <t>konzultační a poradenské právní služby</t>
  </si>
  <si>
    <t>nákup ostatních služeb</t>
  </si>
  <si>
    <t>služby peněžních ústavů</t>
  </si>
  <si>
    <t>výdaje celkem</t>
  </si>
  <si>
    <t xml:space="preserve">Vyvěšeno na ÚD: </t>
  </si>
  <si>
    <t xml:space="preserve">Vyvěšeno na elektronické ÚD: </t>
  </si>
  <si>
    <t>Sejmuto dne:</t>
  </si>
  <si>
    <t>Návrh střednědobého výhledu rozpočtu na roky 2024-2025</t>
  </si>
  <si>
    <t>schválený rozpočet po RO k 30.9.2022</t>
  </si>
  <si>
    <t>skutečnost k 30.9.2022</t>
  </si>
  <si>
    <t>návrh rozpočtu na rok 2023</t>
  </si>
  <si>
    <t>neinvestiční transfery od krajů</t>
  </si>
  <si>
    <t xml:space="preserve"> Třída 8 Financování pol. 8115</t>
  </si>
  <si>
    <t xml:space="preserve">příjmy celkem s financováním </t>
  </si>
  <si>
    <t>ostaní neinvestiční transfery neziskovým a podobným organizacím, obcím - příspěvek MAS, sportovní aktivity</t>
  </si>
  <si>
    <t xml:space="preserve">Schváleno Valnou hromadou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</si>
</sst>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4" xfId="0" applyFill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2" borderId="7" xfId="0" applyFill="1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0" fontId="0" fillId="2" borderId="17" xfId="0" applyFill="1" applyBorder="1" applyAlignment="1">
      <alignment horizontal="left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4" borderId="10" xfId="0" applyFont="1" applyFill="1" applyBorder="1"/>
    <xf numFmtId="164" fontId="1" fillId="4" borderId="11" xfId="0" applyNumberFormat="1" applyFont="1" applyFill="1" applyBorder="1"/>
    <xf numFmtId="164" fontId="1" fillId="4" borderId="12" xfId="0" applyNumberFormat="1" applyFont="1" applyFill="1" applyBorder="1"/>
    <xf numFmtId="0" fontId="1" fillId="4" borderId="22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0" fillId="2" borderId="5" xfId="0" applyNumberFormat="1" applyFill="1" applyBorder="1"/>
    <xf numFmtId="164" fontId="0" fillId="2" borderId="6" xfId="0" applyNumberFormat="1" applyFill="1" applyBorder="1"/>
    <xf numFmtId="0" fontId="2" fillId="0" borderId="0" xfId="0" applyFont="1" applyAlignment="1">
      <alignment horizontal="center"/>
    </xf>
    <xf numFmtId="0" fontId="0" fillId="2" borderId="13" xfId="0" applyFill="1" applyBorder="1"/>
    <xf numFmtId="164" fontId="0" fillId="2" borderId="14" xfId="0" applyNumberFormat="1" applyFill="1" applyBorder="1"/>
    <xf numFmtId="164" fontId="0" fillId="2" borderId="15" xfId="0" applyNumberFormat="1" applyFill="1" applyBorder="1"/>
    <xf numFmtId="164" fontId="1" fillId="4" borderId="22" xfId="0" applyNumberFormat="1" applyFont="1" applyFill="1" applyBorder="1"/>
    <xf numFmtId="164" fontId="0" fillId="0" borderId="5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164" fontId="1" fillId="4" borderId="22" xfId="0" applyNumberFormat="1" applyFont="1" applyFill="1" applyBorder="1" applyAlignment="1">
      <alignment horizontal="left"/>
    </xf>
    <xf numFmtId="0" fontId="0" fillId="0" borderId="20" xfId="0" applyBorder="1" applyAlignment="1">
      <alignment vertical="top" wrapText="1"/>
    </xf>
    <xf numFmtId="0" fontId="1" fillId="3" borderId="0" xfId="0" applyFont="1" applyFill="1" applyBorder="1"/>
    <xf numFmtId="164" fontId="1" fillId="3" borderId="0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0" fontId="1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DF24-B3F8-482F-AF59-2BBF95A98E84}">
  <dimension ref="A2:K32"/>
  <sheetViews>
    <sheetView showGridLines="0" tabSelected="1" workbookViewId="0">
      <selection activeCell="E8" sqref="E8"/>
    </sheetView>
  </sheetViews>
  <sheetFormatPr defaultRowHeight="15" x14ac:dyDescent="0.25"/>
  <cols>
    <col min="1" max="1" width="36.85546875" customWidth="1"/>
    <col min="2" max="3" width="18.140625" customWidth="1"/>
    <col min="4" max="4" width="18.5703125" customWidth="1"/>
    <col min="5" max="6" width="18.28515625" customWidth="1"/>
  </cols>
  <sheetData>
    <row r="2" spans="1:11" x14ac:dyDescent="0.25">
      <c r="A2" s="1" t="s">
        <v>0</v>
      </c>
      <c r="B2" s="1"/>
      <c r="C2" s="1"/>
      <c r="D2" s="1"/>
      <c r="E2" s="1"/>
    </row>
    <row r="3" spans="1:11" x14ac:dyDescent="0.25">
      <c r="A3" s="1" t="s">
        <v>1</v>
      </c>
      <c r="B3" s="1"/>
      <c r="C3" s="1"/>
      <c r="D3" s="1"/>
      <c r="E3" s="1"/>
    </row>
    <row r="6" spans="1:11" ht="18.75" x14ac:dyDescent="0.3">
      <c r="A6" s="30" t="s">
        <v>18</v>
      </c>
      <c r="B6" s="30"/>
      <c r="C6" s="30"/>
      <c r="D6" s="30"/>
      <c r="E6" s="30"/>
      <c r="F6" s="30"/>
      <c r="G6" s="2"/>
      <c r="H6" s="2"/>
      <c r="I6" s="2"/>
      <c r="J6" s="3"/>
      <c r="K6" s="3"/>
    </row>
    <row r="7" spans="1:11" ht="15.75" thickBot="1" x14ac:dyDescent="0.3"/>
    <row r="8" spans="1:11" ht="30" x14ac:dyDescent="0.25">
      <c r="A8" s="43" t="s">
        <v>2</v>
      </c>
      <c r="B8" s="45" t="s">
        <v>19</v>
      </c>
      <c r="C8" s="45" t="s">
        <v>20</v>
      </c>
      <c r="D8" s="45" t="s">
        <v>21</v>
      </c>
      <c r="E8" s="46">
        <v>2024</v>
      </c>
      <c r="F8" s="47">
        <v>2025</v>
      </c>
    </row>
    <row r="9" spans="1:11" x14ac:dyDescent="0.25">
      <c r="A9" s="4" t="s">
        <v>3</v>
      </c>
      <c r="B9" s="25"/>
      <c r="C9" s="25"/>
      <c r="D9" s="25"/>
      <c r="E9" s="26"/>
      <c r="F9" s="27"/>
    </row>
    <row r="10" spans="1:11" x14ac:dyDescent="0.25">
      <c r="A10" s="5" t="s">
        <v>4</v>
      </c>
      <c r="B10" s="6">
        <v>160</v>
      </c>
      <c r="C10" s="6">
        <v>77.59</v>
      </c>
      <c r="D10" s="6">
        <v>160</v>
      </c>
      <c r="E10" s="6">
        <v>160</v>
      </c>
      <c r="F10" s="7">
        <v>160</v>
      </c>
    </row>
    <row r="11" spans="1:11" x14ac:dyDescent="0.25">
      <c r="A11" s="8" t="s">
        <v>5</v>
      </c>
      <c r="B11" s="28"/>
      <c r="C11" s="28"/>
      <c r="D11" s="28"/>
      <c r="E11" s="28"/>
      <c r="F11" s="29"/>
    </row>
    <row r="12" spans="1:11" x14ac:dyDescent="0.25">
      <c r="A12" s="9" t="s">
        <v>6</v>
      </c>
      <c r="B12" s="10">
        <v>311960</v>
      </c>
      <c r="C12" s="10">
        <v>311960</v>
      </c>
      <c r="D12" s="10">
        <v>309320</v>
      </c>
      <c r="E12" s="10">
        <v>309320</v>
      </c>
      <c r="F12" s="11">
        <v>309320</v>
      </c>
    </row>
    <row r="13" spans="1:11" ht="15.75" thickBot="1" x14ac:dyDescent="0.3">
      <c r="A13" s="12" t="s">
        <v>22</v>
      </c>
      <c r="B13" s="13">
        <v>100000</v>
      </c>
      <c r="C13" s="13">
        <v>100000</v>
      </c>
      <c r="D13" s="13"/>
      <c r="E13" s="13"/>
      <c r="F13" s="14"/>
    </row>
    <row r="14" spans="1:11" ht="15.75" thickBot="1" x14ac:dyDescent="0.3">
      <c r="A14" s="21" t="s">
        <v>7</v>
      </c>
      <c r="B14" s="22">
        <f>SUM(B10:B13)</f>
        <v>412120</v>
      </c>
      <c r="C14" s="22">
        <f>SUM(C10:C13)</f>
        <v>412037.59</v>
      </c>
      <c r="D14" s="22">
        <f>SUM(D10:D12)</f>
        <v>309480</v>
      </c>
      <c r="E14" s="22">
        <f>SUM(E10:E12)</f>
        <v>309480</v>
      </c>
      <c r="F14" s="23">
        <f>SUM(F10:F12)</f>
        <v>309480</v>
      </c>
    </row>
    <row r="15" spans="1:11" ht="15.75" thickBot="1" x14ac:dyDescent="0.3">
      <c r="A15" s="31" t="s">
        <v>23</v>
      </c>
      <c r="B15" s="32">
        <v>29300</v>
      </c>
      <c r="C15" s="32">
        <v>-341739.1</v>
      </c>
      <c r="D15" s="32">
        <v>-66480</v>
      </c>
      <c r="E15" s="32">
        <v>-66480</v>
      </c>
      <c r="F15" s="33">
        <v>-66480</v>
      </c>
    </row>
    <row r="16" spans="1:11" ht="15.75" thickBot="1" x14ac:dyDescent="0.3">
      <c r="A16" s="21" t="s">
        <v>24</v>
      </c>
      <c r="B16" s="22">
        <f>SUM(B14:B15)</f>
        <v>441420</v>
      </c>
      <c r="C16" s="22">
        <f>SUM(C14:C15)</f>
        <v>70298.490000000049</v>
      </c>
      <c r="D16" s="22">
        <f>SUM(D14:D15)</f>
        <v>243000</v>
      </c>
      <c r="E16" s="22">
        <f>SUM(E14:E15)</f>
        <v>243000</v>
      </c>
      <c r="F16" s="23">
        <f>SUM(F14:F15)</f>
        <v>243000</v>
      </c>
    </row>
    <row r="17" spans="1:6" x14ac:dyDescent="0.25">
      <c r="A17" s="39"/>
      <c r="B17" s="40"/>
      <c r="C17" s="40"/>
      <c r="D17" s="40"/>
      <c r="E17" s="40"/>
      <c r="F17" s="40"/>
    </row>
    <row r="18" spans="1:6" x14ac:dyDescent="0.25">
      <c r="A18" s="39"/>
      <c r="B18" s="40"/>
      <c r="C18" s="40"/>
      <c r="D18" s="40"/>
      <c r="E18" s="40"/>
      <c r="F18" s="40"/>
    </row>
    <row r="19" spans="1:6" ht="15.75" thickBot="1" x14ac:dyDescent="0.3">
      <c r="A19" s="41"/>
      <c r="B19" s="42"/>
      <c r="C19" s="42"/>
      <c r="D19" s="42"/>
      <c r="E19" s="42"/>
      <c r="F19" s="42"/>
    </row>
    <row r="20" spans="1:6" ht="30" x14ac:dyDescent="0.25">
      <c r="A20" s="44" t="s">
        <v>8</v>
      </c>
      <c r="B20" s="45" t="s">
        <v>19</v>
      </c>
      <c r="C20" s="45" t="s">
        <v>20</v>
      </c>
      <c r="D20" s="45" t="s">
        <v>21</v>
      </c>
      <c r="E20" s="46">
        <v>2024</v>
      </c>
      <c r="F20" s="47">
        <v>2025</v>
      </c>
    </row>
    <row r="21" spans="1:6" x14ac:dyDescent="0.25">
      <c r="A21" s="15" t="s">
        <v>9</v>
      </c>
      <c r="B21" s="16"/>
      <c r="C21" s="16"/>
      <c r="D21" s="16"/>
      <c r="E21" s="17"/>
      <c r="F21" s="18"/>
    </row>
    <row r="22" spans="1:6" x14ac:dyDescent="0.25">
      <c r="A22" s="19" t="s">
        <v>10</v>
      </c>
      <c r="B22" s="35">
        <v>18000</v>
      </c>
      <c r="C22" s="6">
        <v>12900</v>
      </c>
      <c r="D22" s="6">
        <v>18000</v>
      </c>
      <c r="E22" s="6">
        <v>18000</v>
      </c>
      <c r="F22" s="7">
        <v>18000</v>
      </c>
    </row>
    <row r="23" spans="1:6" ht="27.75" customHeight="1" x14ac:dyDescent="0.25">
      <c r="A23" s="19" t="s">
        <v>11</v>
      </c>
      <c r="B23" s="35">
        <v>90000</v>
      </c>
      <c r="C23" s="6">
        <v>45000</v>
      </c>
      <c r="D23" s="6">
        <v>90000</v>
      </c>
      <c r="E23" s="6">
        <v>90000</v>
      </c>
      <c r="F23" s="7">
        <v>90000</v>
      </c>
    </row>
    <row r="24" spans="1:6" ht="51" customHeight="1" x14ac:dyDescent="0.25">
      <c r="A24" s="38" t="s">
        <v>25</v>
      </c>
      <c r="B24" s="35">
        <v>15000</v>
      </c>
      <c r="C24" s="6">
        <v>10000</v>
      </c>
      <c r="D24" s="6">
        <v>15000</v>
      </c>
      <c r="E24" s="6">
        <v>15000</v>
      </c>
      <c r="F24" s="7">
        <v>15000</v>
      </c>
    </row>
    <row r="25" spans="1:6" x14ac:dyDescent="0.25">
      <c r="A25" s="19" t="s">
        <v>12</v>
      </c>
      <c r="B25" s="35">
        <v>315420</v>
      </c>
      <c r="C25" s="6">
        <v>325.49</v>
      </c>
      <c r="D25" s="6">
        <v>117000</v>
      </c>
      <c r="E25" s="6">
        <v>117000</v>
      </c>
      <c r="F25" s="7">
        <v>117000</v>
      </c>
    </row>
    <row r="26" spans="1:6" ht="15.75" thickBot="1" x14ac:dyDescent="0.3">
      <c r="A26" s="20" t="s">
        <v>13</v>
      </c>
      <c r="B26" s="36">
        <v>3000</v>
      </c>
      <c r="C26" s="10">
        <v>2073</v>
      </c>
      <c r="D26" s="10">
        <v>3000</v>
      </c>
      <c r="E26" s="10">
        <v>3000</v>
      </c>
      <c r="F26" s="11">
        <v>3000</v>
      </c>
    </row>
    <row r="27" spans="1:6" ht="15.75" thickBot="1" x14ac:dyDescent="0.3">
      <c r="A27" s="24" t="s">
        <v>14</v>
      </c>
      <c r="B27" s="37">
        <f>SUM(B22:B26)</f>
        <v>441420</v>
      </c>
      <c r="C27" s="34">
        <f>SUM(C22:C26)</f>
        <v>70298.490000000005</v>
      </c>
      <c r="D27" s="34">
        <f>SUM(D22:D26)</f>
        <v>243000</v>
      </c>
      <c r="E27" s="34">
        <f>SUM(E22:E26)</f>
        <v>243000</v>
      </c>
      <c r="F27" s="34">
        <f>SUM(F22:F26)</f>
        <v>243000</v>
      </c>
    </row>
    <row r="29" spans="1:6" x14ac:dyDescent="0.25">
      <c r="A29" t="s">
        <v>15</v>
      </c>
    </row>
    <row r="30" spans="1:6" x14ac:dyDescent="0.25">
      <c r="A30" t="s">
        <v>16</v>
      </c>
    </row>
    <row r="31" spans="1:6" x14ac:dyDescent="0.25">
      <c r="A31" t="s">
        <v>26</v>
      </c>
    </row>
    <row r="32" spans="1:6" x14ac:dyDescent="0.25">
      <c r="A32" t="s">
        <v>17</v>
      </c>
    </row>
  </sheetData>
  <sheetProtection algorithmName="SHA-512" hashValue="8dMNoXTSQyiweYys7advhw0KHwBJl0yvA8nPjtyPsUShqLJJaDRGYe4g2ihqLgRJ1iRgRHHOHJSBxbEQ/RqLFg==" saltValue="L3W8nzGNjceuu477B2YjJQ==" spinCount="100000" sheet="1" objects="1" scenarios="1"/>
  <mergeCells count="1">
    <mergeCell ref="A6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dcterms:created xsi:type="dcterms:W3CDTF">2022-10-27T10:03:30Z</dcterms:created>
  <dcterms:modified xsi:type="dcterms:W3CDTF">2022-10-27T10:49:36Z</dcterms:modified>
</cp:coreProperties>
</file>