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40"/>
  </bookViews>
  <sheets>
    <sheet name="rozpočtové opatření" sheetId="1" r:id="rId1"/>
    <sheet name="návrh na usnesení" sheetId="2" r:id="rId2"/>
    <sheet name="propočet výnosů -převod Heřmani" sheetId="3" r:id="rId3"/>
  </sheets>
  <calcPr calcId="125725"/>
</workbook>
</file>

<file path=xl/calcChain.xml><?xml version="1.0" encoding="utf-8"?>
<calcChain xmlns="http://schemas.openxmlformats.org/spreadsheetml/2006/main">
  <c r="F28" i="3"/>
  <c r="F22"/>
</calcChain>
</file>

<file path=xl/sharedStrings.xml><?xml version="1.0" encoding="utf-8"?>
<sst xmlns="http://schemas.openxmlformats.org/spreadsheetml/2006/main" count="98" uniqueCount="81">
  <si>
    <t>Oblast  příjmů</t>
  </si>
  <si>
    <t>pol.</t>
  </si>
  <si>
    <t>par.</t>
  </si>
  <si>
    <t>obsah</t>
  </si>
  <si>
    <t>Rozp.opatř.</t>
  </si>
  <si>
    <t>poznámka</t>
  </si>
  <si>
    <t>celkem za polož.,</t>
  </si>
  <si>
    <t>paragraf SR</t>
  </si>
  <si>
    <t>CELKEM</t>
  </si>
  <si>
    <t>krátkodobé financování</t>
  </si>
  <si>
    <t>Oblast výdajů</t>
  </si>
  <si>
    <t>činnost místní správy</t>
  </si>
  <si>
    <t xml:space="preserve"> CELKEM</t>
  </si>
  <si>
    <t xml:space="preserve">Schválené zastupitelstvem města dne: </t>
  </si>
  <si>
    <t xml:space="preserve">Zveřejněno na el.ÚD dne:  </t>
  </si>
  <si>
    <t xml:space="preserve">Zveřejěno na el.ÚD dne: </t>
  </si>
  <si>
    <t>Město Ronov nad Doubravou</t>
  </si>
  <si>
    <t>Materiál obsahuje.</t>
  </si>
  <si>
    <t>Předkládá: ing. Marcel Lesák</t>
  </si>
  <si>
    <t>Zpracovala: Volencová Eva</t>
  </si>
  <si>
    <t>Návrh na usnesení</t>
  </si>
  <si>
    <t>Zastupitelstvo města po projednání</t>
  </si>
  <si>
    <t>1. Schvaluje - neschvaluje</t>
  </si>
  <si>
    <t>Materiál pro jednání zastupitelstva města Ronov nad Doubravou, konaného dne 22. 6. 2017</t>
  </si>
  <si>
    <t>ROZPOČTOVÉ   OPATŘENÍ   č. 3/2017</t>
  </si>
  <si>
    <t>návrh rozpočtového opatření č. 03/2017</t>
  </si>
  <si>
    <t xml:space="preserve">PROPOČET  VÝŠE  PŘEVODU VÝNOSU  OBCI  HEŘMANICE  ZE  SDRUŽENÝCH  LESŮ  </t>
  </si>
  <si>
    <t>Z ROKU 2016</t>
  </si>
  <si>
    <t>Výnosy</t>
  </si>
  <si>
    <t>z prodeje dřevní hmoty</t>
  </si>
  <si>
    <t>Náklady</t>
  </si>
  <si>
    <t>účet 501 - nákup materiálu</t>
  </si>
  <si>
    <t>sadabní materiál,potřiky, pletivo apod.</t>
  </si>
  <si>
    <t>účet 511 - opravy a udržování</t>
  </si>
  <si>
    <t>oprava lesních cest</t>
  </si>
  <si>
    <t>účet 518 - nákup ostatních služeb</t>
  </si>
  <si>
    <t>doprava, těžba, postřiky,ožínání, úklid</t>
  </si>
  <si>
    <t>klestu, práce OLH</t>
  </si>
  <si>
    <t>účet 538 - daně a poplatky</t>
  </si>
  <si>
    <t xml:space="preserve"> daň z nemovitosti  k.ú. Třemošnice</t>
  </si>
  <si>
    <t>účet 549 - transfery neziskovým organiz.</t>
  </si>
  <si>
    <t>účet 572 - trasnsfer obci Heřmanice</t>
  </si>
  <si>
    <t>celkem náklady</t>
  </si>
  <si>
    <t>rozdíl mezi výnosy a náklady</t>
  </si>
  <si>
    <t>20% rezerva na opravu lesních cest</t>
  </si>
  <si>
    <t xml:space="preserve">K rozdělení </t>
  </si>
  <si>
    <t xml:space="preserve">165 dílů / 1 díl </t>
  </si>
  <si>
    <t>dle LV č.355 ze dne 15.9.2014 kat.úz. Moravany</t>
  </si>
  <si>
    <t>dle LV  č. 1282 ze dne 15.9.2014 kat.úz. Mladotice</t>
  </si>
  <si>
    <t>dle LV č. 655 ze dne 15.9.2014 kat.úz. Běstvina</t>
  </si>
  <si>
    <t>11 dílů pro obec Heřmanice</t>
  </si>
  <si>
    <t>dle Smlouvy o sdružení ze dne 12.3.1998</t>
  </si>
  <si>
    <t>transfer obci Heřmanice po zaokrouhlení</t>
  </si>
  <si>
    <t>zpracovala: Volencová</t>
  </si>
  <si>
    <t>výpočet výše převodu obci Heřmanice</t>
  </si>
  <si>
    <t xml:space="preserve"> rozpočtové opatření č. 3/2017  </t>
  </si>
  <si>
    <t>2. Ukládá</t>
  </si>
  <si>
    <t>ukládá účetní města provést převod finančních prostředků obci Heřmanice do 30.6.2017</t>
  </si>
  <si>
    <t xml:space="preserve">Sejmuto: </t>
  </si>
  <si>
    <t>Obec Žlebské Chvalovice</t>
  </si>
  <si>
    <t>IČ : 15054233</t>
  </si>
  <si>
    <t>Rozpočtové opatření č.1/2017</t>
  </si>
  <si>
    <t>Schváleno zastupitelstvem obce dne :</t>
  </si>
  <si>
    <t>oprava budovy obecního úřadu</t>
  </si>
  <si>
    <t>Zpracovala: Šindelářová dne 27.6.2017</t>
  </si>
  <si>
    <t>nebytové prostory</t>
  </si>
  <si>
    <t>-200.000,-</t>
  </si>
  <si>
    <t>Schválené příjmy celkem</t>
  </si>
  <si>
    <t>1.527.000,-</t>
  </si>
  <si>
    <t>2.327.000,-</t>
  </si>
  <si>
    <t xml:space="preserve">Celkem schválené výdaje </t>
  </si>
  <si>
    <t xml:space="preserve">   200.000,-</t>
  </si>
  <si>
    <t xml:space="preserve">    800.000,-</t>
  </si>
  <si>
    <t xml:space="preserve">  800.000,-</t>
  </si>
  <si>
    <t>převod na par. 3613</t>
  </si>
  <si>
    <t xml:space="preserve">  200.000,-</t>
  </si>
  <si>
    <t xml:space="preserve"> </t>
  </si>
  <si>
    <t>Celkem schválené příjmy po RO č.1/2017</t>
  </si>
  <si>
    <t>2.357.000,-</t>
  </si>
  <si>
    <t>Celkem  schválené výdaje po RZ č.1/2017</t>
  </si>
  <si>
    <t>Příloha k zápisu z 30.6.2017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</si>
</sst>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 applyFont="1" applyBorder="1"/>
    <xf numFmtId="43" fontId="0" fillId="0" borderId="0" xfId="0" applyNumberFormat="1"/>
    <xf numFmtId="43" fontId="1" fillId="0" borderId="0" xfId="0" applyNumberFormat="1" applyFont="1"/>
    <xf numFmtId="43" fontId="0" fillId="0" borderId="0" xfId="0" applyNumberFormat="1" applyFont="1"/>
    <xf numFmtId="0" fontId="0" fillId="0" borderId="1" xfId="0" applyBorder="1"/>
    <xf numFmtId="43" fontId="0" fillId="0" borderId="1" xfId="0" applyNumberFormat="1" applyBorder="1"/>
    <xf numFmtId="0" fontId="0" fillId="0" borderId="2" xfId="0" applyBorder="1"/>
    <xf numFmtId="43" fontId="0" fillId="0" borderId="2" xfId="0" applyNumberFormat="1" applyBorder="1"/>
    <xf numFmtId="43" fontId="1" fillId="0" borderId="1" xfId="0" applyNumberFormat="1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3" xfId="0" applyFill="1" applyBorder="1"/>
    <xf numFmtId="43" fontId="0" fillId="0" borderId="1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/>
    <xf numFmtId="43" fontId="0" fillId="0" borderId="0" xfId="0" applyNumberFormat="1" applyBorder="1"/>
    <xf numFmtId="43" fontId="0" fillId="0" borderId="0" xfId="0" applyNumberFormat="1" applyFont="1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43" fontId="1" fillId="0" borderId="2" xfId="0" applyNumberFormat="1" applyFont="1" applyBorder="1"/>
    <xf numFmtId="0" fontId="0" fillId="0" borderId="10" xfId="0" applyBorder="1"/>
    <xf numFmtId="43" fontId="0" fillId="0" borderId="10" xfId="0" applyNumberForma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7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14" xfId="0" applyBorder="1"/>
    <xf numFmtId="0" fontId="0" fillId="0" borderId="15" xfId="0" applyBorder="1"/>
    <xf numFmtId="43" fontId="0" fillId="0" borderId="16" xfId="0" applyNumberFormat="1" applyBorder="1"/>
    <xf numFmtId="0" fontId="0" fillId="0" borderId="11" xfId="0" applyBorder="1"/>
    <xf numFmtId="43" fontId="0" fillId="0" borderId="13" xfId="0" applyNumberFormat="1" applyBorder="1"/>
    <xf numFmtId="0" fontId="0" fillId="0" borderId="17" xfId="0" applyBorder="1"/>
    <xf numFmtId="43" fontId="0" fillId="0" borderId="18" xfId="0" applyNumberFormat="1" applyBorder="1"/>
    <xf numFmtId="43" fontId="0" fillId="0" borderId="5" xfId="0" applyNumberFormat="1" applyBorder="1"/>
    <xf numFmtId="14" fontId="0" fillId="0" borderId="0" xfId="0" applyNumberFormat="1"/>
    <xf numFmtId="0" fontId="0" fillId="0" borderId="0" xfId="0" applyAlignment="1">
      <alignment vertical="top"/>
    </xf>
    <xf numFmtId="0" fontId="0" fillId="0" borderId="1" xfId="0" applyFill="1" applyBorder="1"/>
    <xf numFmtId="0" fontId="0" fillId="2" borderId="2" xfId="0" applyFill="1" applyBorder="1"/>
    <xf numFmtId="43" fontId="0" fillId="2" borderId="2" xfId="0" applyNumberFormat="1" applyFill="1" applyBorder="1"/>
    <xf numFmtId="14" fontId="0" fillId="0" borderId="0" xfId="0" applyNumberFormat="1" applyFont="1"/>
    <xf numFmtId="0" fontId="0" fillId="2" borderId="1" xfId="0" applyFill="1" applyBorder="1"/>
    <xf numFmtId="43" fontId="0" fillId="2" borderId="1" xfId="0" quotePrefix="1" applyNumberFormat="1" applyFill="1" applyBorder="1"/>
    <xf numFmtId="43" fontId="1" fillId="2" borderId="1" xfId="0" applyNumberFormat="1" applyFont="1" applyFill="1" applyBorder="1"/>
    <xf numFmtId="0" fontId="1" fillId="2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workbookViewId="0">
      <selection activeCell="D30" sqref="D30"/>
    </sheetView>
  </sheetViews>
  <sheetFormatPr defaultRowHeight="15"/>
  <cols>
    <col min="3" max="3" width="36.140625" customWidth="1"/>
    <col min="4" max="4" width="16" customWidth="1"/>
    <col min="5" max="5" width="32.28515625" customWidth="1"/>
    <col min="6" max="6" width="18.42578125" customWidth="1"/>
  </cols>
  <sheetData>
    <row r="1" spans="1:6">
      <c r="A1" s="2" t="s">
        <v>59</v>
      </c>
      <c r="B1" s="4"/>
      <c r="C1" s="4"/>
      <c r="D1" s="1"/>
      <c r="E1" s="1" t="s">
        <v>80</v>
      </c>
      <c r="F1" s="1"/>
    </row>
    <row r="2" spans="1:6">
      <c r="A2" s="2" t="s">
        <v>60</v>
      </c>
      <c r="B2" s="4"/>
      <c r="C2" s="4"/>
      <c r="D2" s="1"/>
      <c r="E2" s="1"/>
      <c r="F2" s="1"/>
    </row>
    <row r="3" spans="1:6">
      <c r="A3" s="4"/>
      <c r="B3" s="4"/>
      <c r="C3" s="4"/>
      <c r="D3" s="1"/>
      <c r="E3" s="1"/>
      <c r="F3" s="1"/>
    </row>
    <row r="4" spans="1:6">
      <c r="A4" s="60" t="s">
        <v>61</v>
      </c>
      <c r="B4" s="60"/>
      <c r="C4" s="60"/>
      <c r="D4" s="60"/>
      <c r="E4" s="60"/>
      <c r="F4" s="60"/>
    </row>
    <row r="5" spans="1:6">
      <c r="A5" s="4"/>
      <c r="B5" s="4"/>
      <c r="C5" s="4"/>
      <c r="D5" s="1"/>
      <c r="E5" s="1"/>
      <c r="F5" s="1"/>
    </row>
    <row r="6" spans="1:6" ht="15.75" thickBot="1">
      <c r="A6" s="3" t="s">
        <v>0</v>
      </c>
      <c r="B6" s="1"/>
      <c r="C6" s="1"/>
      <c r="D6" s="1"/>
      <c r="E6" s="1"/>
      <c r="F6" s="1"/>
    </row>
    <row r="7" spans="1:6">
      <c r="A7" s="21" t="s">
        <v>1</v>
      </c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</row>
    <row r="8" spans="1:6" ht="15.75" thickBot="1">
      <c r="A8" s="22"/>
      <c r="B8" s="24"/>
      <c r="C8" s="24"/>
      <c r="D8" s="24"/>
      <c r="E8" s="24"/>
      <c r="F8" s="24" t="s">
        <v>7</v>
      </c>
    </row>
    <row r="9" spans="1:6">
      <c r="A9" s="10"/>
      <c r="B9" s="10"/>
      <c r="C9" s="10"/>
      <c r="D9" s="11"/>
      <c r="E9" s="10"/>
      <c r="F9" s="11"/>
    </row>
    <row r="10" spans="1:6" s="1" customFormat="1">
      <c r="A10" s="53"/>
      <c r="B10" s="53"/>
      <c r="C10" s="53"/>
      <c r="D10" s="54"/>
      <c r="E10" s="53"/>
      <c r="F10" s="54"/>
    </row>
    <row r="11" spans="1:6">
      <c r="A11" s="8"/>
      <c r="B11" s="8"/>
      <c r="C11" s="8"/>
      <c r="D11" s="9"/>
      <c r="E11" s="8"/>
      <c r="F11" s="9"/>
    </row>
    <row r="12" spans="1:6" s="1" customFormat="1">
      <c r="A12" s="8"/>
      <c r="B12" s="8"/>
      <c r="C12" s="8"/>
      <c r="D12" s="9"/>
      <c r="E12" s="8"/>
      <c r="F12" s="9"/>
    </row>
    <row r="13" spans="1:6">
      <c r="A13" s="8"/>
      <c r="B13" s="8"/>
      <c r="C13" s="8"/>
      <c r="D13" s="9"/>
      <c r="E13" s="8"/>
      <c r="F13" s="9"/>
    </row>
    <row r="14" spans="1:6">
      <c r="A14" s="28" t="s">
        <v>8</v>
      </c>
      <c r="B14" s="29"/>
      <c r="C14" s="30"/>
      <c r="D14" s="31"/>
      <c r="E14" s="1"/>
      <c r="F14" s="5"/>
    </row>
    <row r="15" spans="1:6">
      <c r="A15" s="1"/>
      <c r="B15" s="1"/>
      <c r="C15" s="1"/>
      <c r="D15" s="6"/>
      <c r="E15" s="1"/>
      <c r="F15" s="5"/>
    </row>
    <row r="16" spans="1:6">
      <c r="A16" s="59" t="s">
        <v>67</v>
      </c>
      <c r="B16" s="59"/>
      <c r="C16" s="59"/>
      <c r="D16" s="6" t="s">
        <v>68</v>
      </c>
      <c r="E16" s="1"/>
      <c r="F16" s="5"/>
    </row>
    <row r="17" spans="1:6" s="1" customFormat="1">
      <c r="A17" s="56" t="s">
        <v>61</v>
      </c>
      <c r="B17" s="56"/>
      <c r="C17" s="56"/>
      <c r="D17" s="9" t="s">
        <v>72</v>
      </c>
      <c r="F17" s="5"/>
    </row>
    <row r="18" spans="1:6" s="1" customFormat="1">
      <c r="A18" s="8">
        <v>8115</v>
      </c>
      <c r="B18" s="8"/>
      <c r="C18" s="8" t="s">
        <v>9</v>
      </c>
      <c r="D18" s="12" t="s">
        <v>72</v>
      </c>
      <c r="F18" s="5"/>
    </row>
    <row r="19" spans="1:6" s="1" customFormat="1">
      <c r="A19" s="16" t="s">
        <v>77</v>
      </c>
      <c r="B19" s="14"/>
      <c r="C19" s="15"/>
      <c r="D19" s="58" t="s">
        <v>78</v>
      </c>
      <c r="F19" s="5"/>
    </row>
    <row r="20" spans="1:6">
      <c r="A20" s="1"/>
      <c r="B20" s="1"/>
      <c r="C20" s="1"/>
      <c r="D20" s="5"/>
      <c r="E20" s="1"/>
      <c r="F20" s="5"/>
    </row>
    <row r="21" spans="1:6">
      <c r="A21" s="13"/>
      <c r="B21" s="17"/>
      <c r="C21" s="18"/>
      <c r="D21" s="12"/>
      <c r="E21" s="1"/>
      <c r="F21" s="5"/>
    </row>
    <row r="22" spans="1:6">
      <c r="A22" s="16"/>
      <c r="B22" s="14"/>
      <c r="C22" s="15"/>
      <c r="D22" s="20"/>
      <c r="E22" s="1"/>
      <c r="F22" s="5"/>
    </row>
    <row r="23" spans="1:6">
      <c r="A23" s="13"/>
      <c r="B23" s="17"/>
      <c r="C23" s="18"/>
      <c r="D23" s="12"/>
      <c r="E23" s="1"/>
      <c r="F23" s="5"/>
    </row>
    <row r="24" spans="1:6">
      <c r="A24" s="16"/>
      <c r="B24" s="14"/>
      <c r="C24" s="15"/>
      <c r="D24" s="20"/>
      <c r="E24" s="1"/>
      <c r="F24" s="5"/>
    </row>
    <row r="25" spans="1:6">
      <c r="A25" s="16"/>
      <c r="B25" s="14"/>
      <c r="C25" s="15"/>
      <c r="D25" s="20"/>
      <c r="E25" s="1"/>
      <c r="F25" s="5"/>
    </row>
    <row r="26" spans="1:6">
      <c r="A26" s="19"/>
      <c r="B26" s="14"/>
      <c r="C26" s="15"/>
      <c r="D26" s="9"/>
      <c r="E26" s="1"/>
      <c r="F26" s="5"/>
    </row>
    <row r="27" spans="1:6">
      <c r="A27" s="25"/>
      <c r="B27" s="2"/>
      <c r="C27" s="2"/>
      <c r="D27" s="27"/>
      <c r="E27" s="1"/>
      <c r="F27" s="5"/>
    </row>
    <row r="28" spans="1:6">
      <c r="A28" s="1" t="s">
        <v>62</v>
      </c>
      <c r="B28" s="1"/>
      <c r="C28" s="1"/>
      <c r="D28" s="55">
        <v>42916</v>
      </c>
      <c r="E28" s="1"/>
      <c r="F28" s="5"/>
    </row>
    <row r="29" spans="1:6">
      <c r="A29" s="1" t="s">
        <v>14</v>
      </c>
      <c r="B29" s="1"/>
      <c r="C29" s="1"/>
      <c r="D29" s="55"/>
      <c r="E29" s="1"/>
      <c r="F29" s="5"/>
    </row>
    <row r="30" spans="1:6">
      <c r="A30" s="1" t="s">
        <v>58</v>
      </c>
      <c r="B30" s="1"/>
      <c r="C30" s="1"/>
      <c r="D30" s="55"/>
      <c r="E30" s="1"/>
      <c r="F30" s="5"/>
    </row>
    <row r="31" spans="1:6">
      <c r="A31" s="1"/>
      <c r="B31" s="1"/>
      <c r="C31" s="1"/>
      <c r="D31" s="7"/>
      <c r="E31" s="1"/>
      <c r="F31" s="5"/>
    </row>
    <row r="32" spans="1:6">
      <c r="A32" s="1"/>
      <c r="B32" s="1"/>
      <c r="C32" s="1"/>
      <c r="D32" s="7"/>
      <c r="E32" s="1"/>
      <c r="F32" s="5"/>
    </row>
    <row r="33" spans="1:6">
      <c r="A33" s="1"/>
      <c r="B33" s="1"/>
      <c r="C33" s="1"/>
      <c r="D33" s="7"/>
      <c r="E33" s="1"/>
      <c r="F33" s="5"/>
    </row>
    <row r="34" spans="1:6">
      <c r="A34" s="1"/>
      <c r="B34" s="1"/>
      <c r="C34" s="1"/>
      <c r="D34" s="7"/>
      <c r="E34" s="1"/>
      <c r="F34" s="5"/>
    </row>
    <row r="35" spans="1:6">
      <c r="A35" s="1"/>
      <c r="B35" s="1"/>
      <c r="C35" s="1"/>
      <c r="D35" s="7"/>
      <c r="E35" s="1"/>
      <c r="F35" s="5"/>
    </row>
    <row r="36" spans="1:6">
      <c r="A36" s="1"/>
      <c r="B36" s="1"/>
      <c r="C36" s="1"/>
      <c r="D36" s="7"/>
      <c r="E36" s="1"/>
      <c r="F36" s="5"/>
    </row>
    <row r="37" spans="1:6">
      <c r="A37" s="1"/>
      <c r="B37" s="1"/>
      <c r="C37" s="1"/>
      <c r="D37" s="7"/>
      <c r="E37" s="1"/>
      <c r="F37" s="5"/>
    </row>
    <row r="38" spans="1:6">
      <c r="A38" s="1"/>
      <c r="B38" s="1"/>
      <c r="C38" s="1"/>
      <c r="D38" s="7"/>
      <c r="E38" s="1"/>
      <c r="F38" s="5"/>
    </row>
    <row r="39" spans="1:6" ht="15.75" thickBot="1">
      <c r="A39" s="3" t="s">
        <v>10</v>
      </c>
      <c r="B39" s="1"/>
      <c r="C39" s="1"/>
      <c r="D39" s="1"/>
      <c r="E39" s="1"/>
      <c r="F39" s="1"/>
    </row>
    <row r="40" spans="1:6">
      <c r="A40" s="23" t="s">
        <v>1</v>
      </c>
      <c r="B40" s="23" t="s">
        <v>2</v>
      </c>
      <c r="C40" s="23" t="s">
        <v>3</v>
      </c>
      <c r="D40" s="23" t="s">
        <v>4</v>
      </c>
      <c r="E40" s="23" t="s">
        <v>5</v>
      </c>
      <c r="F40" s="23" t="s">
        <v>6</v>
      </c>
    </row>
    <row r="41" spans="1:6" ht="15.75" thickBot="1">
      <c r="A41" s="24"/>
      <c r="B41" s="24"/>
      <c r="C41" s="24"/>
      <c r="D41" s="24"/>
      <c r="E41" s="24"/>
      <c r="F41" s="24" t="s">
        <v>7</v>
      </c>
    </row>
    <row r="42" spans="1:6" s="1" customFormat="1">
      <c r="A42" s="10">
        <v>3613</v>
      </c>
      <c r="B42" s="10"/>
      <c r="C42" s="10" t="s">
        <v>65</v>
      </c>
      <c r="D42" s="11" t="s">
        <v>73</v>
      </c>
      <c r="E42" s="10" t="s">
        <v>63</v>
      </c>
      <c r="F42" s="11" t="s">
        <v>73</v>
      </c>
    </row>
    <row r="43" spans="1:6" s="1" customFormat="1">
      <c r="A43" s="56">
        <v>6171</v>
      </c>
      <c r="B43" s="56"/>
      <c r="C43" s="56" t="s">
        <v>11</v>
      </c>
      <c r="D43" s="57" t="s">
        <v>66</v>
      </c>
      <c r="E43" s="56" t="s">
        <v>74</v>
      </c>
      <c r="F43" s="57" t="s">
        <v>66</v>
      </c>
    </row>
    <row r="44" spans="1:6" s="1" customFormat="1">
      <c r="A44" s="32">
        <v>3613</v>
      </c>
      <c r="B44" s="2"/>
      <c r="C44" s="32" t="s">
        <v>65</v>
      </c>
      <c r="D44" s="33" t="s">
        <v>75</v>
      </c>
      <c r="E44" s="32" t="s">
        <v>63</v>
      </c>
      <c r="F44" s="32" t="s">
        <v>71</v>
      </c>
    </row>
    <row r="45" spans="1:6" s="1" customFormat="1">
      <c r="A45" s="10"/>
      <c r="B45" s="2"/>
      <c r="C45" s="10"/>
      <c r="D45" s="11"/>
      <c r="E45" s="10"/>
      <c r="F45" s="11"/>
    </row>
    <row r="46" spans="1:6">
      <c r="A46" s="8"/>
      <c r="B46" s="8"/>
      <c r="C46" s="8"/>
      <c r="D46" s="9"/>
      <c r="E46" s="8"/>
      <c r="F46" s="9"/>
    </row>
    <row r="47" spans="1:6" s="1" customFormat="1">
      <c r="A47" s="10"/>
      <c r="B47" s="10"/>
      <c r="C47" s="10"/>
      <c r="D47" s="11"/>
      <c r="E47" s="10"/>
      <c r="F47" s="11"/>
    </row>
    <row r="48" spans="1:6">
      <c r="A48" s="8"/>
      <c r="B48" s="8"/>
      <c r="C48" s="8"/>
      <c r="D48" s="9"/>
      <c r="E48" s="8"/>
      <c r="F48" s="9"/>
    </row>
    <row r="49" spans="1:6">
      <c r="A49" s="8"/>
      <c r="B49" s="8"/>
      <c r="C49" s="8"/>
      <c r="D49" s="20"/>
      <c r="E49" s="8"/>
      <c r="F49" s="9"/>
    </row>
    <row r="50" spans="1:6" s="1" customFormat="1">
      <c r="A50" s="8"/>
      <c r="B50" s="8"/>
      <c r="C50" s="8"/>
      <c r="D50" s="20"/>
      <c r="E50" s="52"/>
      <c r="F50" s="9"/>
    </row>
    <row r="51" spans="1:6">
      <c r="A51" s="28" t="s">
        <v>12</v>
      </c>
      <c r="B51" s="29"/>
      <c r="C51" s="30"/>
      <c r="D51" s="31"/>
      <c r="E51" s="1"/>
      <c r="F51" s="5"/>
    </row>
    <row r="52" spans="1:6">
      <c r="A52" s="2"/>
      <c r="B52" s="2"/>
      <c r="C52" s="2"/>
      <c r="D52" s="26"/>
      <c r="E52" s="1"/>
      <c r="F52" s="5"/>
    </row>
    <row r="53" spans="1:6">
      <c r="A53" s="1"/>
      <c r="B53" s="1"/>
      <c r="C53" s="1"/>
      <c r="D53" s="5"/>
      <c r="E53" s="1"/>
      <c r="F53" s="5"/>
    </row>
    <row r="54" spans="1:6">
      <c r="A54" s="16" t="s">
        <v>70</v>
      </c>
      <c r="B54" s="14"/>
      <c r="C54" s="15"/>
      <c r="D54" s="12" t="s">
        <v>68</v>
      </c>
      <c r="E54" s="1"/>
      <c r="F54" s="5"/>
    </row>
    <row r="55" spans="1:6">
      <c r="A55" s="16" t="s">
        <v>61</v>
      </c>
      <c r="B55" s="14"/>
      <c r="C55" s="15"/>
      <c r="D55" s="9" t="s">
        <v>72</v>
      </c>
      <c r="E55" s="1"/>
      <c r="F55" s="5"/>
    </row>
    <row r="56" spans="1:6">
      <c r="A56" s="16" t="s">
        <v>79</v>
      </c>
      <c r="B56" s="14"/>
      <c r="C56" s="15"/>
      <c r="D56" s="12" t="s">
        <v>69</v>
      </c>
      <c r="E56" s="1"/>
      <c r="F56" s="5"/>
    </row>
    <row r="57" spans="1:6">
      <c r="A57" s="16"/>
      <c r="B57" s="14"/>
      <c r="C57" s="15"/>
      <c r="D57" s="9"/>
      <c r="E57" s="1"/>
      <c r="F57" s="1"/>
    </row>
    <row r="58" spans="1:6">
      <c r="A58" s="19" t="s">
        <v>76</v>
      </c>
      <c r="B58" s="14"/>
      <c r="C58" s="15"/>
      <c r="D58" s="9"/>
      <c r="E58" s="1"/>
      <c r="F58" s="1"/>
    </row>
    <row r="59" spans="1:6">
      <c r="A59" s="1"/>
      <c r="B59" s="1"/>
      <c r="C59" s="1"/>
      <c r="D59" s="5"/>
      <c r="E59" s="1"/>
      <c r="F59" s="1"/>
    </row>
    <row r="60" spans="1:6">
      <c r="A60" s="1" t="s">
        <v>13</v>
      </c>
      <c r="B60" s="1"/>
      <c r="C60" s="1"/>
      <c r="D60" s="50">
        <v>42916</v>
      </c>
      <c r="E60" s="1"/>
      <c r="F60" s="1"/>
    </row>
    <row r="61" spans="1:6">
      <c r="A61" s="1" t="s">
        <v>15</v>
      </c>
      <c r="B61" s="1"/>
      <c r="C61" s="1"/>
      <c r="D61" s="50"/>
      <c r="E61" s="1"/>
      <c r="F61" s="1"/>
    </row>
    <row r="62" spans="1:6">
      <c r="A62" s="1" t="s">
        <v>58</v>
      </c>
      <c r="B62" s="1"/>
      <c r="C62" s="1"/>
      <c r="D62" s="50"/>
      <c r="E62" s="1"/>
      <c r="F62" s="1"/>
    </row>
    <row r="64" spans="1:6">
      <c r="A64" s="1" t="s">
        <v>64</v>
      </c>
      <c r="B64" s="1"/>
    </row>
  </sheetData>
  <mergeCells count="1">
    <mergeCell ref="A4:F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U14" sqref="U14"/>
    </sheetView>
  </sheetViews>
  <sheetFormatPr defaultRowHeight="15"/>
  <sheetData>
    <row r="1" spans="1:10">
      <c r="A1" s="34" t="s">
        <v>16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 t="s">
        <v>23</v>
      </c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35" t="s">
        <v>24</v>
      </c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25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 t="s">
        <v>54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 t="s">
        <v>19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>
      <c r="A19" s="36" t="s">
        <v>20</v>
      </c>
      <c r="B19" s="37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 t="s">
        <v>21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38" t="s">
        <v>22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 t="s">
        <v>55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38" t="s">
        <v>56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39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39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39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39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38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40"/>
      <c r="C37" s="40"/>
      <c r="D37" s="1"/>
      <c r="E37" s="1"/>
      <c r="F37" s="1"/>
      <c r="G37" s="1"/>
      <c r="H37" s="1"/>
      <c r="I37" s="1"/>
      <c r="J37" s="1"/>
    </row>
    <row r="38" spans="1:10">
      <c r="A38" s="1"/>
      <c r="B38" s="40"/>
      <c r="C38" s="40"/>
      <c r="D38" s="1"/>
      <c r="E38" s="1"/>
      <c r="F38" s="1"/>
      <c r="G38" s="1"/>
      <c r="H38" s="1"/>
      <c r="I38" s="1"/>
      <c r="J38" s="1"/>
    </row>
    <row r="39" spans="1:10">
      <c r="A39" s="1"/>
      <c r="B39" s="40"/>
      <c r="C39" s="40"/>
      <c r="D39" s="1"/>
      <c r="E39" s="1"/>
      <c r="F39" s="1"/>
      <c r="G39" s="1"/>
      <c r="H39" s="1"/>
      <c r="I39" s="1"/>
      <c r="J39" s="1"/>
    </row>
    <row r="40" spans="1:10">
      <c r="A40" s="1"/>
      <c r="B40" s="40"/>
      <c r="C40" s="40"/>
      <c r="D40" s="1"/>
      <c r="E40" s="1"/>
      <c r="F40" s="1"/>
      <c r="G40" s="1"/>
      <c r="H40" s="1"/>
      <c r="I40" s="1"/>
      <c r="J40" s="1"/>
    </row>
    <row r="41" spans="1:10">
      <c r="A41" s="1"/>
      <c r="B41" s="40"/>
      <c r="C41" s="40"/>
      <c r="D41" s="1"/>
      <c r="E41" s="1"/>
      <c r="F41" s="1"/>
      <c r="G41" s="1"/>
      <c r="H41" s="1"/>
      <c r="I41" s="1"/>
      <c r="J41" s="1"/>
    </row>
    <row r="42" spans="1:10">
      <c r="A42" s="38"/>
      <c r="B42" s="40"/>
      <c r="C42" s="40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38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38"/>
      <c r="B52" s="1"/>
      <c r="C52" s="1"/>
      <c r="D52" s="1"/>
      <c r="E52" s="1"/>
      <c r="F52" s="1"/>
      <c r="G52" s="1"/>
      <c r="H52" s="1"/>
      <c r="I52" s="1"/>
      <c r="J52" s="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F41" sqref="F41"/>
    </sheetView>
  </sheetViews>
  <sheetFormatPr defaultRowHeight="15"/>
  <cols>
    <col min="6" max="6" width="18.28515625" customWidth="1"/>
    <col min="7" max="7" width="15.7109375" customWidth="1"/>
  </cols>
  <sheetData>
    <row r="1" spans="1:7">
      <c r="A1" s="61" t="s">
        <v>26</v>
      </c>
      <c r="B1" s="61"/>
      <c r="C1" s="61"/>
      <c r="D1" s="61"/>
      <c r="E1" s="61"/>
      <c r="F1" s="61"/>
      <c r="G1" s="61"/>
    </row>
    <row r="2" spans="1:7">
      <c r="A2" s="61" t="s">
        <v>27</v>
      </c>
      <c r="B2" s="61"/>
      <c r="C2" s="61"/>
      <c r="D2" s="61"/>
      <c r="E2" s="61"/>
      <c r="F2" s="61"/>
      <c r="G2" s="61"/>
    </row>
    <row r="3" spans="1:7">
      <c r="A3" s="1"/>
      <c r="B3" s="1"/>
      <c r="C3" s="1"/>
      <c r="D3" s="1"/>
      <c r="E3" s="1"/>
      <c r="F3" s="1"/>
      <c r="G3" s="1"/>
    </row>
    <row r="4" spans="1:7">
      <c r="A4" s="41" t="s">
        <v>28</v>
      </c>
      <c r="B4" s="16" t="s">
        <v>29</v>
      </c>
      <c r="C4" s="14"/>
      <c r="D4" s="14"/>
      <c r="E4" s="15"/>
      <c r="F4" s="12">
        <v>1993527.45</v>
      </c>
      <c r="G4" s="1"/>
    </row>
    <row r="5" spans="1:7">
      <c r="A5" s="1"/>
      <c r="B5" s="1"/>
      <c r="C5" s="1"/>
      <c r="D5" s="1"/>
      <c r="E5" s="1"/>
      <c r="F5" s="5"/>
      <c r="G5" s="1"/>
    </row>
    <row r="6" spans="1:7">
      <c r="A6" s="13" t="s">
        <v>30</v>
      </c>
      <c r="B6" s="42" t="s">
        <v>31</v>
      </c>
      <c r="C6" s="43"/>
      <c r="D6" s="43"/>
      <c r="E6" s="43"/>
      <c r="F6" s="44"/>
      <c r="G6" s="1"/>
    </row>
    <row r="7" spans="1:7">
      <c r="A7" s="1"/>
      <c r="B7" s="45" t="s">
        <v>32</v>
      </c>
      <c r="C7" s="29"/>
      <c r="D7" s="29"/>
      <c r="E7" s="29"/>
      <c r="F7" s="46">
        <v>-122271.84</v>
      </c>
      <c r="G7" s="1"/>
    </row>
    <row r="8" spans="1:7">
      <c r="A8" s="1"/>
      <c r="B8" s="1"/>
      <c r="C8" s="1"/>
      <c r="D8" s="1"/>
      <c r="E8" s="1"/>
      <c r="F8" s="5"/>
      <c r="G8" s="1"/>
    </row>
    <row r="9" spans="1:7">
      <c r="A9" s="1"/>
      <c r="B9" s="42" t="s">
        <v>33</v>
      </c>
      <c r="C9" s="43"/>
      <c r="D9" s="43"/>
      <c r="E9" s="43"/>
      <c r="F9" s="44"/>
      <c r="G9" s="1"/>
    </row>
    <row r="10" spans="1:7">
      <c r="A10" s="1"/>
      <c r="B10" s="45" t="s">
        <v>34</v>
      </c>
      <c r="C10" s="29"/>
      <c r="D10" s="29"/>
      <c r="E10" s="29"/>
      <c r="F10" s="46">
        <v>-224710</v>
      </c>
      <c r="G10" s="1"/>
    </row>
    <row r="11" spans="1:7">
      <c r="A11" s="1"/>
      <c r="B11" s="1"/>
      <c r="C11" s="1"/>
      <c r="D11" s="1"/>
      <c r="E11" s="1"/>
      <c r="F11" s="5"/>
      <c r="G11" s="1"/>
    </row>
    <row r="12" spans="1:7">
      <c r="A12" s="1"/>
      <c r="B12" s="42" t="s">
        <v>35</v>
      </c>
      <c r="C12" s="43"/>
      <c r="D12" s="43"/>
      <c r="E12" s="43"/>
      <c r="F12" s="44"/>
      <c r="G12" s="1"/>
    </row>
    <row r="13" spans="1:7">
      <c r="A13" s="1"/>
      <c r="B13" s="47" t="s">
        <v>36</v>
      </c>
      <c r="C13" s="2"/>
      <c r="D13" s="2"/>
      <c r="E13" s="2"/>
      <c r="F13" s="48"/>
      <c r="G13" s="1"/>
    </row>
    <row r="14" spans="1:7">
      <c r="A14" s="1"/>
      <c r="B14" s="45" t="s">
        <v>37</v>
      </c>
      <c r="C14" s="29"/>
      <c r="D14" s="29"/>
      <c r="E14" s="29"/>
      <c r="F14" s="46">
        <v>-624637.17000000004</v>
      </c>
      <c r="G14" s="1"/>
    </row>
    <row r="15" spans="1:7">
      <c r="A15" s="1"/>
      <c r="B15" s="1"/>
      <c r="C15" s="1"/>
      <c r="D15" s="1"/>
      <c r="E15" s="1"/>
      <c r="F15" s="5"/>
      <c r="G15" s="1"/>
    </row>
    <row r="16" spans="1:7">
      <c r="A16" s="1"/>
      <c r="B16" s="42" t="s">
        <v>38</v>
      </c>
      <c r="C16" s="43"/>
      <c r="D16" s="43"/>
      <c r="E16" s="43"/>
      <c r="F16" s="44">
        <v>-316</v>
      </c>
      <c r="G16" s="1"/>
    </row>
    <row r="17" spans="1:7">
      <c r="A17" s="1"/>
      <c r="B17" s="45" t="s">
        <v>39</v>
      </c>
      <c r="C17" s="29"/>
      <c r="D17" s="29"/>
      <c r="E17" s="29"/>
      <c r="F17" s="46"/>
      <c r="G17" s="1"/>
    </row>
    <row r="18" spans="1:7">
      <c r="A18" s="1"/>
      <c r="B18" s="2"/>
      <c r="C18" s="2"/>
      <c r="D18" s="2"/>
      <c r="E18" s="2"/>
      <c r="F18" s="26"/>
      <c r="G18" s="1"/>
    </row>
    <row r="19" spans="1:7">
      <c r="A19" s="1"/>
      <c r="B19" s="19" t="s">
        <v>40</v>
      </c>
      <c r="C19" s="14"/>
      <c r="D19" s="14"/>
      <c r="E19" s="14"/>
      <c r="F19" s="49">
        <v>-1859</v>
      </c>
      <c r="G19" s="1"/>
    </row>
    <row r="20" spans="1:7">
      <c r="A20" s="1"/>
      <c r="B20" s="1"/>
      <c r="C20" s="1"/>
      <c r="D20" s="1"/>
      <c r="E20" s="1"/>
      <c r="F20" s="5"/>
      <c r="G20" s="1"/>
    </row>
    <row r="21" spans="1:7">
      <c r="A21" s="1"/>
      <c r="B21" s="42" t="s">
        <v>41</v>
      </c>
      <c r="C21" s="43"/>
      <c r="D21" s="43"/>
      <c r="E21" s="43"/>
      <c r="F21" s="49">
        <v>-47960</v>
      </c>
      <c r="G21" s="1"/>
    </row>
    <row r="22" spans="1:7">
      <c r="A22" s="13" t="s">
        <v>42</v>
      </c>
      <c r="B22" s="14"/>
      <c r="C22" s="14"/>
      <c r="D22" s="14"/>
      <c r="E22" s="15"/>
      <c r="F22" s="12">
        <f>SUM(F6:F21)</f>
        <v>-1021754.01</v>
      </c>
      <c r="G22" s="1"/>
    </row>
    <row r="23" spans="1:7">
      <c r="A23" s="1"/>
      <c r="B23" s="1"/>
      <c r="C23" s="1"/>
      <c r="D23" s="1"/>
      <c r="E23" s="1"/>
      <c r="F23" s="5"/>
      <c r="G23" s="1"/>
    </row>
    <row r="24" spans="1:7">
      <c r="A24" s="16" t="s">
        <v>43</v>
      </c>
      <c r="B24" s="14"/>
      <c r="C24" s="14"/>
      <c r="D24" s="14"/>
      <c r="E24" s="15"/>
      <c r="F24" s="20">
        <v>971773.43999999994</v>
      </c>
      <c r="G24" s="1"/>
    </row>
    <row r="25" spans="1:7">
      <c r="A25" s="1"/>
      <c r="B25" s="1"/>
      <c r="C25" s="1"/>
      <c r="D25" s="1"/>
      <c r="E25" s="1"/>
      <c r="F25" s="5"/>
      <c r="G25" s="1"/>
    </row>
    <row r="26" spans="1:7">
      <c r="A26" s="16" t="s">
        <v>44</v>
      </c>
      <c r="B26" s="14"/>
      <c r="C26" s="14"/>
      <c r="D26" s="14"/>
      <c r="E26" s="15"/>
      <c r="F26" s="9">
        <v>-194354.69</v>
      </c>
      <c r="G26" s="1"/>
    </row>
    <row r="27" spans="1:7">
      <c r="A27" s="1"/>
      <c r="B27" s="1"/>
      <c r="C27" s="1"/>
      <c r="D27" s="1"/>
      <c r="E27" s="1"/>
      <c r="F27" s="5"/>
      <c r="G27" s="1"/>
    </row>
    <row r="28" spans="1:7">
      <c r="A28" s="13" t="s">
        <v>45</v>
      </c>
      <c r="B28" s="14"/>
      <c r="C28" s="14"/>
      <c r="D28" s="14"/>
      <c r="E28" s="15"/>
      <c r="F28" s="12">
        <f>SUM(F24:F27)</f>
        <v>777418.75</v>
      </c>
      <c r="G28" s="1"/>
    </row>
    <row r="29" spans="1:7">
      <c r="A29" s="1"/>
      <c r="B29" s="1"/>
      <c r="C29" s="1"/>
      <c r="D29" s="1"/>
      <c r="E29" s="1"/>
      <c r="F29" s="5"/>
      <c r="G29" s="1"/>
    </row>
    <row r="30" spans="1:7">
      <c r="A30" s="16" t="s">
        <v>46</v>
      </c>
      <c r="B30" s="14"/>
      <c r="C30" s="14"/>
      <c r="D30" s="14"/>
      <c r="E30" s="15"/>
      <c r="F30" s="9">
        <v>4711.63</v>
      </c>
      <c r="G30" s="1"/>
    </row>
    <row r="31" spans="1:7">
      <c r="A31" s="1" t="s">
        <v>47</v>
      </c>
      <c r="B31" s="1"/>
      <c r="C31" s="1"/>
      <c r="D31" s="1"/>
      <c r="E31" s="1"/>
      <c r="F31" s="5"/>
      <c r="G31" s="1"/>
    </row>
    <row r="32" spans="1:7">
      <c r="A32" s="1" t="s">
        <v>48</v>
      </c>
      <c r="B32" s="1"/>
      <c r="C32" s="1"/>
      <c r="D32" s="1"/>
      <c r="E32" s="1"/>
      <c r="F32" s="5"/>
      <c r="G32" s="1"/>
    </row>
    <row r="33" spans="1:7">
      <c r="A33" s="1" t="s">
        <v>49</v>
      </c>
      <c r="B33" s="1"/>
      <c r="C33" s="1"/>
      <c r="D33" s="1"/>
      <c r="E33" s="1"/>
      <c r="F33" s="5"/>
      <c r="G33" s="1"/>
    </row>
    <row r="34" spans="1:7">
      <c r="A34" s="1"/>
      <c r="B34" s="1"/>
      <c r="C34" s="1"/>
      <c r="D34" s="1"/>
      <c r="E34" s="1"/>
      <c r="F34" s="5"/>
      <c r="G34" s="1"/>
    </row>
    <row r="35" spans="1:7">
      <c r="A35" s="16" t="s">
        <v>50</v>
      </c>
      <c r="B35" s="14"/>
      <c r="C35" s="14"/>
      <c r="D35" s="14"/>
      <c r="E35" s="15"/>
      <c r="F35" s="9">
        <v>51827.93</v>
      </c>
      <c r="G35" s="1"/>
    </row>
    <row r="36" spans="1:7">
      <c r="A36" s="25" t="s">
        <v>51</v>
      </c>
      <c r="B36" s="2"/>
      <c r="C36" s="2"/>
      <c r="D36" s="2"/>
      <c r="E36" s="2"/>
      <c r="F36" s="26"/>
      <c r="G36" s="1"/>
    </row>
    <row r="37" spans="1:7">
      <c r="A37" s="1"/>
      <c r="B37" s="1"/>
      <c r="C37" s="1"/>
      <c r="D37" s="1"/>
      <c r="E37" s="1"/>
      <c r="F37" s="5"/>
      <c r="G37" s="1"/>
    </row>
    <row r="38" spans="1:7">
      <c r="A38" s="13" t="s">
        <v>52</v>
      </c>
      <c r="B38" s="14"/>
      <c r="C38" s="14"/>
      <c r="D38" s="14"/>
      <c r="E38" s="15"/>
      <c r="F38" s="12">
        <v>51828</v>
      </c>
      <c r="G38" s="1"/>
    </row>
    <row r="39" spans="1:7">
      <c r="A39" s="1"/>
      <c r="B39" s="1"/>
      <c r="C39" s="1"/>
      <c r="D39" s="1"/>
      <c r="E39" s="1"/>
      <c r="F39" s="5"/>
      <c r="G39" s="1"/>
    </row>
    <row r="40" spans="1:7">
      <c r="A40" s="50">
        <v>42899</v>
      </c>
      <c r="B40" s="1"/>
      <c r="C40" s="1"/>
      <c r="D40" s="1"/>
      <c r="E40" s="1"/>
      <c r="F40" s="1"/>
      <c r="G40" s="1"/>
    </row>
    <row r="41" spans="1:7">
      <c r="A41" s="51" t="s">
        <v>53</v>
      </c>
      <c r="B41" s="1"/>
      <c r="C41" s="1"/>
      <c r="D41" s="1"/>
      <c r="E41" s="1"/>
      <c r="F41" s="1"/>
      <c r="G41" s="1"/>
    </row>
  </sheetData>
  <mergeCells count="2">
    <mergeCell ref="A1:G1"/>
    <mergeCell ref="A2: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</vt:lpstr>
      <vt:lpstr>návrh na usnesení</vt:lpstr>
      <vt:lpstr>propočet výnosů -převod Heřmani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Žlebské Chvalovice</cp:lastModifiedBy>
  <cp:lastPrinted>2017-08-22T15:09:25Z</cp:lastPrinted>
  <dcterms:created xsi:type="dcterms:W3CDTF">2017-06-12T08:11:50Z</dcterms:created>
  <dcterms:modified xsi:type="dcterms:W3CDTF">2017-09-01T19:38:20Z</dcterms:modified>
</cp:coreProperties>
</file>